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55" windowWidth="14130" windowHeight="6075" activeTab="0"/>
  </bookViews>
  <sheets>
    <sheet name="成績一覧表 (累計用)" sheetId="1" r:id="rId1"/>
    <sheet name="得点表" sheetId="2" r:id="rId2"/>
  </sheets>
  <definedNames/>
  <calcPr fullCalcOnLoad="1"/>
</workbook>
</file>

<file path=xl/sharedStrings.xml><?xml version="1.0" encoding="utf-8"?>
<sst xmlns="http://schemas.openxmlformats.org/spreadsheetml/2006/main" count="291" uniqueCount="229">
  <si>
    <t>大　会</t>
  </si>
  <si>
    <t>種　目</t>
  </si>
  <si>
    <t>優　勝</t>
  </si>
  <si>
    <t>準優勝</t>
  </si>
  <si>
    <t>三　位</t>
  </si>
  <si>
    <t>参加数</t>
  </si>
  <si>
    <t>米沢市民総体バドミントン競技大会</t>
  </si>
  <si>
    <t>男子オープン複</t>
  </si>
  <si>
    <t>長谷部大輔</t>
  </si>
  <si>
    <t>(窪田)</t>
  </si>
  <si>
    <t>中沢正幸</t>
  </si>
  <si>
    <t>(万世)</t>
  </si>
  <si>
    <t>小野島義昭</t>
  </si>
  <si>
    <t>(松川)</t>
  </si>
  <si>
    <t>新藤 保</t>
  </si>
  <si>
    <t>(南原)</t>
  </si>
  <si>
    <t>男子80複A</t>
  </si>
  <si>
    <t>山口晃人</t>
  </si>
  <si>
    <t>(上郷)</t>
  </si>
  <si>
    <t>赤間広行</t>
  </si>
  <si>
    <t>(東部)</t>
  </si>
  <si>
    <t>青木利勝</t>
  </si>
  <si>
    <t>(南部)</t>
  </si>
  <si>
    <t>小野俊明</t>
  </si>
  <si>
    <t>(愛宕)</t>
  </si>
  <si>
    <t>男子80複B</t>
  </si>
  <si>
    <t>皆川芳久</t>
  </si>
  <si>
    <t>松木 正</t>
  </si>
  <si>
    <t>鈴木信幸</t>
  </si>
  <si>
    <t>漆山 裕</t>
  </si>
  <si>
    <t>男子100複</t>
  </si>
  <si>
    <t>鹿野昭男</t>
  </si>
  <si>
    <t>西方健一</t>
  </si>
  <si>
    <t>手塚昇一</t>
  </si>
  <si>
    <t>澤田 博</t>
  </si>
  <si>
    <t>女子オープン複</t>
  </si>
  <si>
    <t>高野 朋</t>
  </si>
  <si>
    <t>(中部)</t>
  </si>
  <si>
    <t>我妻栄子</t>
  </si>
  <si>
    <t>羽賀美智子</t>
  </si>
  <si>
    <t>清野育子</t>
  </si>
  <si>
    <t>(広幡)</t>
  </si>
  <si>
    <t>女子80複</t>
  </si>
  <si>
    <t>井上めぐみ</t>
  </si>
  <si>
    <t>梅津ゆかり</t>
  </si>
  <si>
    <t>安部幸子</t>
  </si>
  <si>
    <t>青木直美</t>
  </si>
  <si>
    <t>女子100複</t>
  </si>
  <si>
    <t>佐藤典子</t>
  </si>
  <si>
    <t>永岡秀子</t>
  </si>
  <si>
    <t>澤田美恵子</t>
  </si>
  <si>
    <t>渡部恭子</t>
  </si>
  <si>
    <t>ミックス80複</t>
  </si>
  <si>
    <t>山川良樹</t>
  </si>
  <si>
    <t>(西部)</t>
  </si>
  <si>
    <t>近 尚徳</t>
  </si>
  <si>
    <t>星野健二</t>
  </si>
  <si>
    <t>白田寿英</t>
  </si>
  <si>
    <t>ミックス100複</t>
  </si>
  <si>
    <t>山口正雄</t>
  </si>
  <si>
    <t>近藤雄一</t>
  </si>
  <si>
    <t>平吹康明</t>
  </si>
  <si>
    <t>青木 孝</t>
  </si>
  <si>
    <t>オープン単</t>
  </si>
  <si>
    <t>遠藤富博</t>
  </si>
  <si>
    <t>(北部)</t>
  </si>
  <si>
    <t>後藤香朱美</t>
  </si>
  <si>
    <t>香坂道隆</t>
  </si>
  <si>
    <t>遠藤 誠</t>
  </si>
  <si>
    <t>小学生男子複</t>
  </si>
  <si>
    <t>神居大樹</t>
  </si>
  <si>
    <t>近藤直希</t>
  </si>
  <si>
    <t>遠藤裕二</t>
  </si>
  <si>
    <t>横山慎之介</t>
  </si>
  <si>
    <t>小学生女子複A</t>
  </si>
  <si>
    <t>黒田紫園</t>
  </si>
  <si>
    <t>島貫莉奈</t>
  </si>
  <si>
    <t>松本あずさ</t>
  </si>
  <si>
    <t>佐藤あゆみ</t>
  </si>
  <si>
    <t>小学生女子複B</t>
  </si>
  <si>
    <t>伊藤虹汐</t>
  </si>
  <si>
    <t>白田奈菜</t>
  </si>
  <si>
    <t>大友佳音</t>
  </si>
  <si>
    <t>山口夏樹</t>
  </si>
  <si>
    <t>初級者男子複</t>
  </si>
  <si>
    <t>岡野 浩之</t>
  </si>
  <si>
    <t>小関 健</t>
  </si>
  <si>
    <t>(塩井)</t>
  </si>
  <si>
    <t>高橋直人</t>
  </si>
  <si>
    <t>石田良一</t>
  </si>
  <si>
    <t>初級者女子複</t>
  </si>
  <si>
    <t>小野鏡子</t>
  </si>
  <si>
    <t>嶋津八重子</t>
  </si>
  <si>
    <t>加藤のり子</t>
  </si>
  <si>
    <t>島貫幸子</t>
  </si>
  <si>
    <t>初級者ミックス複</t>
  </si>
  <si>
    <t>青木一己</t>
  </si>
  <si>
    <t>(六郷)</t>
  </si>
  <si>
    <t>森谷陽一</t>
  </si>
  <si>
    <t>縮 敏浩</t>
  </si>
  <si>
    <t>我妻正吉</t>
  </si>
  <si>
    <t>2010.08.29</t>
  </si>
  <si>
    <t>逗子市体育館</t>
  </si>
  <si>
    <t>　１４</t>
  </si>
  <si>
    <t>竹田和弘</t>
  </si>
  <si>
    <t>伊藤悠太郎</t>
  </si>
  <si>
    <t>梅津孝広</t>
  </si>
  <si>
    <t>土屋信弘</t>
  </si>
  <si>
    <t>　９</t>
  </si>
  <si>
    <t>神保一寿</t>
  </si>
  <si>
    <t>本田栄二</t>
  </si>
  <si>
    <t>安部雅之</t>
  </si>
  <si>
    <t>遠藤文広</t>
  </si>
  <si>
    <t>　８</t>
  </si>
  <si>
    <t>石沢良則</t>
  </si>
  <si>
    <t>近藤洋二</t>
  </si>
  <si>
    <t>佐藤 茂</t>
  </si>
  <si>
    <t>白石候明</t>
  </si>
  <si>
    <t>小関勝也</t>
  </si>
  <si>
    <t>我妻豊美</t>
  </si>
  <si>
    <t>堤 淳一</t>
  </si>
  <si>
    <t>坂本直記</t>
  </si>
  <si>
    <t>　６</t>
  </si>
  <si>
    <t>吉田さち子</t>
  </si>
  <si>
    <t>近亜希子</t>
  </si>
  <si>
    <t>高橋鈴香</t>
  </si>
  <si>
    <t>色摩友佳</t>
  </si>
  <si>
    <t>　１０</t>
  </si>
  <si>
    <t>須藤澄子</t>
  </si>
  <si>
    <t>堀内きみ子</t>
  </si>
  <si>
    <t>仁科有紀子</t>
  </si>
  <si>
    <t>小関久美</t>
  </si>
  <si>
    <t>鈴木恵美子</t>
  </si>
  <si>
    <t>青木美保子</t>
  </si>
  <si>
    <t>村山夕子</t>
  </si>
  <si>
    <t>伊藤広子</t>
  </si>
  <si>
    <t>　１３</t>
  </si>
  <si>
    <t>清野奈美</t>
  </si>
  <si>
    <t>山口昌代</t>
  </si>
  <si>
    <t>鈴木美里緒</t>
  </si>
  <si>
    <t>登坂登志子</t>
  </si>
  <si>
    <t>　７</t>
  </si>
  <si>
    <t>山口朝子</t>
  </si>
  <si>
    <t>近藤良子</t>
  </si>
  <si>
    <t>西須和子</t>
  </si>
  <si>
    <t>鏡美江子</t>
  </si>
  <si>
    <t>鈴木将也</t>
  </si>
  <si>
    <t>仁科樹一</t>
  </si>
  <si>
    <t>遠藤 零</t>
  </si>
  <si>
    <t>色摩涼平</t>
  </si>
  <si>
    <t>大友遥名</t>
  </si>
  <si>
    <t>嵐田琴珠</t>
  </si>
  <si>
    <t>近藤里菜</t>
  </si>
  <si>
    <t>丸山 葵</t>
  </si>
  <si>
    <t>　１２</t>
  </si>
  <si>
    <t>安部紗彩</t>
  </si>
  <si>
    <t>梶川野乃子</t>
  </si>
  <si>
    <t>白田愛美</t>
  </si>
  <si>
    <t>横山優理</t>
  </si>
  <si>
    <t>市川光紀</t>
  </si>
  <si>
    <t>鈴木 英</t>
  </si>
  <si>
    <t>山岸雅俊</t>
  </si>
  <si>
    <t>小倉新吾</t>
  </si>
  <si>
    <t>　１１</t>
  </si>
  <si>
    <t>山本智子</t>
  </si>
  <si>
    <t>宮嶋恵美子</t>
  </si>
  <si>
    <t>大久保智美</t>
  </si>
  <si>
    <t>元木千恵</t>
  </si>
  <si>
    <t>森谷美由樹</t>
  </si>
  <si>
    <t>加藤富貴子</t>
  </si>
  <si>
    <t>青木 静</t>
  </si>
  <si>
    <t>海藤玲子</t>
  </si>
  <si>
    <t>得　　　点　　　表</t>
  </si>
  <si>
    <t>※上段はエントリー数/下段は得点</t>
  </si>
  <si>
    <t>NO</t>
  </si>
  <si>
    <t>地区名</t>
  </si>
  <si>
    <t>男子ダブルス</t>
  </si>
  <si>
    <t>女子ダブルス</t>
  </si>
  <si>
    <t>混合ダブルス</t>
  </si>
  <si>
    <t>小学生</t>
  </si>
  <si>
    <t>初級者</t>
  </si>
  <si>
    <t>合計</t>
  </si>
  <si>
    <t>順位</t>
  </si>
  <si>
    <t>MOD</t>
  </si>
  <si>
    <t>M8D</t>
  </si>
  <si>
    <t>M10D</t>
  </si>
  <si>
    <t>LOD</t>
  </si>
  <si>
    <t>L8D</t>
  </si>
  <si>
    <t>L10D</t>
  </si>
  <si>
    <t>X8D</t>
  </si>
  <si>
    <t>XHD</t>
  </si>
  <si>
    <t>OS</t>
  </si>
  <si>
    <t>SMD</t>
  </si>
  <si>
    <t>SLD</t>
  </si>
  <si>
    <t>BMD</t>
  </si>
  <si>
    <t>BLD</t>
  </si>
  <si>
    <t>BXD</t>
  </si>
  <si>
    <t>A</t>
  </si>
  <si>
    <t>B</t>
  </si>
  <si>
    <t>中部</t>
  </si>
  <si>
    <t>東部</t>
  </si>
  <si>
    <t>西部</t>
  </si>
  <si>
    <t>南部</t>
  </si>
  <si>
    <t>北部</t>
  </si>
  <si>
    <t>万世</t>
  </si>
  <si>
    <t>松川</t>
  </si>
  <si>
    <t>上郷</t>
  </si>
  <si>
    <t>南原</t>
  </si>
  <si>
    <t>窪田</t>
  </si>
  <si>
    <t>塩井</t>
  </si>
  <si>
    <t>六郷</t>
  </si>
  <si>
    <t>愛宕</t>
  </si>
  <si>
    <t>広幡</t>
  </si>
  <si>
    <t>三沢</t>
  </si>
  <si>
    <t>山上</t>
  </si>
  <si>
    <t>田沢</t>
  </si>
  <si>
    <t>※</t>
  </si>
  <si>
    <t>種目別得点</t>
  </si>
  <si>
    <t>メモ</t>
  </si>
  <si>
    <t>1位</t>
  </si>
  <si>
    <t>10点</t>
  </si>
  <si>
    <t>2位</t>
  </si>
  <si>
    <t>7点</t>
  </si>
  <si>
    <t>3位</t>
  </si>
  <si>
    <t>5点</t>
  </si>
  <si>
    <t>5～8位</t>
  </si>
  <si>
    <t>3点</t>
  </si>
  <si>
    <t>9位以下</t>
  </si>
  <si>
    <t>単1点・複2点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</si>
</sst>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1"/>
      <name val="ＭＳ 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0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0"/>
    </font>
    <font>
      <b/>
      <sz val="9"/>
      <name val="ＭＳ Ｐ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double"/>
    </border>
    <border>
      <left style="thin"/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hair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double"/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 vertical="center"/>
      <protection/>
    </xf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right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21" xfId="0" applyNumberFormat="1" applyFont="1" applyBorder="1" applyAlignment="1">
      <alignment horizontal="right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vertical="center" shrinkToFit="1"/>
    </xf>
    <xf numFmtId="49" fontId="1" fillId="0" borderId="22" xfId="0" applyNumberFormat="1" applyFont="1" applyBorder="1" applyAlignment="1">
      <alignment horizontal="right" vertical="center" shrinkToFit="1"/>
    </xf>
    <xf numFmtId="0" fontId="1" fillId="0" borderId="18" xfId="0" applyFont="1" applyBorder="1" applyAlignment="1">
      <alignment horizontal="center" vertical="center" shrinkToFit="1"/>
    </xf>
    <xf numFmtId="49" fontId="1" fillId="0" borderId="23" xfId="0" applyNumberFormat="1" applyFont="1" applyBorder="1" applyAlignment="1">
      <alignment horizontal="right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right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26" xfId="0" applyNumberFormat="1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22" fillId="0" borderId="0" xfId="60" applyFont="1" applyAlignment="1">
      <alignment horizontal="center" vertical="center"/>
      <protection/>
    </xf>
    <xf numFmtId="0" fontId="19" fillId="0" borderId="0" xfId="60">
      <alignment vertical="center"/>
      <protection/>
    </xf>
    <xf numFmtId="0" fontId="19" fillId="0" borderId="27" xfId="60" applyBorder="1" applyAlignment="1">
      <alignment horizontal="left" vertical="center"/>
      <protection/>
    </xf>
    <xf numFmtId="0" fontId="19" fillId="0" borderId="0" xfId="60" applyAlignment="1">
      <alignment horizontal="center" vertical="center"/>
      <protection/>
    </xf>
    <xf numFmtId="57" fontId="23" fillId="0" borderId="0" xfId="60" applyNumberFormat="1" applyFont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0" fontId="24" fillId="0" borderId="28" xfId="60" applyFont="1" applyBorder="1" applyAlignment="1">
      <alignment horizontal="center" vertical="center"/>
      <protection/>
    </xf>
    <xf numFmtId="0" fontId="24" fillId="0" borderId="29" xfId="60" applyFont="1" applyBorder="1" applyAlignment="1">
      <alignment horizontal="center" vertical="center"/>
      <protection/>
    </xf>
    <xf numFmtId="0" fontId="24" fillId="0" borderId="29" xfId="60" applyFont="1" applyBorder="1" applyAlignment="1">
      <alignment horizontal="center" vertical="center"/>
      <protection/>
    </xf>
    <xf numFmtId="0" fontId="24" fillId="0" borderId="30" xfId="60" applyFont="1" applyBorder="1" applyAlignment="1">
      <alignment horizontal="center" vertical="center"/>
      <protection/>
    </xf>
    <xf numFmtId="0" fontId="24" fillId="0" borderId="31" xfId="60" applyFont="1" applyBorder="1" applyAlignment="1">
      <alignment horizontal="center" vertical="center"/>
      <protection/>
    </xf>
    <xf numFmtId="0" fontId="24" fillId="0" borderId="32" xfId="60" applyFont="1" applyBorder="1" applyAlignment="1">
      <alignment horizontal="center" vertical="center"/>
      <protection/>
    </xf>
    <xf numFmtId="0" fontId="24" fillId="0" borderId="33" xfId="60" applyFont="1" applyBorder="1" applyAlignment="1">
      <alignment horizontal="center" vertical="center"/>
      <protection/>
    </xf>
    <xf numFmtId="0" fontId="23" fillId="0" borderId="29" xfId="60" applyFont="1" applyBorder="1" applyAlignment="1">
      <alignment horizontal="center" vertical="center"/>
      <protection/>
    </xf>
    <xf numFmtId="0" fontId="23" fillId="0" borderId="29" xfId="60" applyFont="1" applyBorder="1">
      <alignment vertical="center"/>
      <protection/>
    </xf>
    <xf numFmtId="0" fontId="23" fillId="0" borderId="28" xfId="60" applyFont="1" applyBorder="1" applyAlignment="1">
      <alignment horizontal="center" vertical="center"/>
      <protection/>
    </xf>
    <xf numFmtId="0" fontId="23" fillId="0" borderId="29" xfId="60" applyFont="1" applyFill="1" applyBorder="1">
      <alignment vertical="center"/>
      <protection/>
    </xf>
    <xf numFmtId="0" fontId="23" fillId="0" borderId="33" xfId="60" applyFont="1" applyBorder="1" applyAlignment="1">
      <alignment horizontal="center" vertical="center"/>
      <protection/>
    </xf>
    <xf numFmtId="0" fontId="23" fillId="0" borderId="34" xfId="60" applyFont="1" applyFill="1" applyBorder="1">
      <alignment vertical="center"/>
      <protection/>
    </xf>
    <xf numFmtId="0" fontId="19" fillId="0" borderId="0" xfId="60" applyFill="1">
      <alignment vertical="center"/>
      <protection/>
    </xf>
    <xf numFmtId="0" fontId="25" fillId="0" borderId="35" xfId="60" applyFont="1" applyBorder="1" applyAlignment="1">
      <alignment horizontal="center" vertical="center"/>
      <protection/>
    </xf>
    <xf numFmtId="0" fontId="25" fillId="0" borderId="0" xfId="60" applyFont="1" applyBorder="1" applyAlignment="1">
      <alignment horizontal="center" vertical="center"/>
      <protection/>
    </xf>
    <xf numFmtId="0" fontId="23" fillId="0" borderId="0" xfId="60" applyFont="1" applyBorder="1">
      <alignment vertical="center"/>
      <protection/>
    </xf>
    <xf numFmtId="0" fontId="23" fillId="0" borderId="0" xfId="60" applyFont="1">
      <alignment vertical="center"/>
      <protection/>
    </xf>
    <xf numFmtId="0" fontId="23" fillId="0" borderId="0" xfId="60" applyFont="1" applyAlignment="1">
      <alignment horizontal="center" vertical="center"/>
      <protection/>
    </xf>
    <xf numFmtId="0" fontId="23" fillId="0" borderId="0" xfId="60" applyFont="1" applyAlignment="1">
      <alignment horizontal="left" vertical="center"/>
      <protection/>
    </xf>
    <xf numFmtId="0" fontId="23" fillId="0" borderId="0" xfId="60" applyFont="1" applyAlignment="1">
      <alignment horizontal="right" vertical="center"/>
      <protection/>
    </xf>
    <xf numFmtId="0" fontId="23" fillId="0" borderId="36" xfId="60" applyFont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10shiminchiku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workbookViewId="0" topLeftCell="A22">
      <selection activeCell="B36" sqref="B36"/>
    </sheetView>
  </sheetViews>
  <sheetFormatPr defaultColWidth="8.796875" defaultRowHeight="14.25"/>
  <cols>
    <col min="1" max="1" width="20.09765625" style="4" customWidth="1"/>
    <col min="2" max="2" width="10.69921875" style="4" customWidth="1"/>
    <col min="3" max="6" width="13.5" style="3" customWidth="1"/>
    <col min="7" max="7" width="7.5" style="7" bestFit="1" customWidth="1"/>
    <col min="8" max="16384" width="9" style="3" customWidth="1"/>
  </cols>
  <sheetData>
    <row r="1" spans="1:7" ht="24.75" customHeight="1">
      <c r="A1" s="33" t="s">
        <v>6</v>
      </c>
      <c r="B1" s="33"/>
      <c r="C1" s="33"/>
      <c r="D1" s="33"/>
      <c r="E1" s="33"/>
      <c r="F1" s="33"/>
      <c r="G1" s="33"/>
    </row>
    <row r="2" spans="1:7" s="2" customFormat="1" ht="15" thickBot="1">
      <c r="A2" s="6" t="s">
        <v>0</v>
      </c>
      <c r="B2" s="1" t="s">
        <v>1</v>
      </c>
      <c r="C2" s="1" t="s">
        <v>2</v>
      </c>
      <c r="D2" s="1" t="s">
        <v>3</v>
      </c>
      <c r="E2" s="31" t="s">
        <v>4</v>
      </c>
      <c r="F2" s="32"/>
      <c r="G2" s="5" t="s">
        <v>5</v>
      </c>
    </row>
    <row r="3" spans="1:7" s="2" customFormat="1" ht="15" thickTop="1">
      <c r="A3" s="8" t="s">
        <v>6</v>
      </c>
      <c r="B3" s="17" t="s">
        <v>7</v>
      </c>
      <c r="C3" s="9" t="s">
        <v>8</v>
      </c>
      <c r="D3" s="9" t="s">
        <v>10</v>
      </c>
      <c r="E3" s="9" t="s">
        <v>12</v>
      </c>
      <c r="F3" s="9" t="s">
        <v>14</v>
      </c>
      <c r="G3" s="18" t="s">
        <v>103</v>
      </c>
    </row>
    <row r="4" spans="1:7" s="2" customFormat="1" ht="14.25">
      <c r="A4" s="10" t="s">
        <v>101</v>
      </c>
      <c r="B4" s="19"/>
      <c r="C4" s="11" t="s">
        <v>104</v>
      </c>
      <c r="D4" s="11" t="s">
        <v>105</v>
      </c>
      <c r="E4" s="11" t="s">
        <v>106</v>
      </c>
      <c r="F4" s="11" t="s">
        <v>107</v>
      </c>
      <c r="G4" s="20"/>
    </row>
    <row r="5" spans="1:7" s="2" customFormat="1" ht="14.25">
      <c r="A5" s="10" t="s">
        <v>102</v>
      </c>
      <c r="B5" s="21"/>
      <c r="C5" s="22" t="s">
        <v>9</v>
      </c>
      <c r="D5" s="22" t="s">
        <v>11</v>
      </c>
      <c r="E5" s="22" t="s">
        <v>13</v>
      </c>
      <c r="F5" s="22" t="s">
        <v>15</v>
      </c>
      <c r="G5" s="23"/>
    </row>
    <row r="6" spans="1:7" ht="14.25">
      <c r="A6" s="12"/>
      <c r="B6" s="24" t="s">
        <v>16</v>
      </c>
      <c r="C6" s="15" t="s">
        <v>17</v>
      </c>
      <c r="D6" s="15" t="s">
        <v>19</v>
      </c>
      <c r="E6" s="15" t="s">
        <v>21</v>
      </c>
      <c r="F6" s="15" t="s">
        <v>23</v>
      </c>
      <c r="G6" s="25" t="s">
        <v>108</v>
      </c>
    </row>
    <row r="7" spans="1:7" ht="14.25">
      <c r="A7" s="12"/>
      <c r="B7" s="26"/>
      <c r="C7" s="13" t="s">
        <v>109</v>
      </c>
      <c r="D7" s="13" t="s">
        <v>110</v>
      </c>
      <c r="E7" s="13" t="s">
        <v>111</v>
      </c>
      <c r="F7" s="13" t="s">
        <v>112</v>
      </c>
      <c r="G7" s="20"/>
    </row>
    <row r="8" spans="1:7" ht="14.25">
      <c r="A8" s="12"/>
      <c r="B8" s="27"/>
      <c r="C8" s="14" t="s">
        <v>18</v>
      </c>
      <c r="D8" s="14" t="s">
        <v>20</v>
      </c>
      <c r="E8" s="14" t="s">
        <v>22</v>
      </c>
      <c r="F8" s="14" t="s">
        <v>24</v>
      </c>
      <c r="G8" s="23"/>
    </row>
    <row r="9" spans="1:7" ht="14.25">
      <c r="A9" s="12"/>
      <c r="B9" s="24" t="s">
        <v>25</v>
      </c>
      <c r="C9" s="15" t="s">
        <v>26</v>
      </c>
      <c r="D9" s="15" t="s">
        <v>27</v>
      </c>
      <c r="E9" s="15" t="s">
        <v>28</v>
      </c>
      <c r="F9" s="15" t="s">
        <v>29</v>
      </c>
      <c r="G9" s="25" t="s">
        <v>113</v>
      </c>
    </row>
    <row r="10" spans="1:7" ht="14.25">
      <c r="A10" s="12"/>
      <c r="B10" s="26"/>
      <c r="C10" s="13" t="s">
        <v>114</v>
      </c>
      <c r="D10" s="13" t="s">
        <v>115</v>
      </c>
      <c r="E10" s="13" t="s">
        <v>116</v>
      </c>
      <c r="F10" s="13" t="s">
        <v>117</v>
      </c>
      <c r="G10" s="20"/>
    </row>
    <row r="11" spans="1:7" ht="14.25">
      <c r="A11" s="12"/>
      <c r="B11" s="27"/>
      <c r="C11" s="14" t="s">
        <v>20</v>
      </c>
      <c r="D11" s="14" t="s">
        <v>22</v>
      </c>
      <c r="E11" s="14" t="s">
        <v>18</v>
      </c>
      <c r="F11" s="14" t="s">
        <v>13</v>
      </c>
      <c r="G11" s="23"/>
    </row>
    <row r="12" spans="1:7" ht="14.25">
      <c r="A12" s="12"/>
      <c r="B12" s="24" t="s">
        <v>30</v>
      </c>
      <c r="C12" s="15" t="s">
        <v>31</v>
      </c>
      <c r="D12" s="15" t="s">
        <v>32</v>
      </c>
      <c r="E12" s="15" t="s">
        <v>33</v>
      </c>
      <c r="F12" s="15" t="s">
        <v>34</v>
      </c>
      <c r="G12" s="25" t="s">
        <v>103</v>
      </c>
    </row>
    <row r="13" spans="1:7" ht="14.25">
      <c r="A13" s="12"/>
      <c r="B13" s="26"/>
      <c r="C13" s="13" t="s">
        <v>118</v>
      </c>
      <c r="D13" s="13" t="s">
        <v>119</v>
      </c>
      <c r="E13" s="13" t="s">
        <v>120</v>
      </c>
      <c r="F13" s="13" t="s">
        <v>121</v>
      </c>
      <c r="G13" s="20"/>
    </row>
    <row r="14" spans="1:7" ht="14.25">
      <c r="A14" s="12"/>
      <c r="B14" s="27"/>
      <c r="C14" s="14" t="s">
        <v>22</v>
      </c>
      <c r="D14" s="14" t="s">
        <v>11</v>
      </c>
      <c r="E14" s="14" t="s">
        <v>9</v>
      </c>
      <c r="F14" s="14" t="s">
        <v>11</v>
      </c>
      <c r="G14" s="23"/>
    </row>
    <row r="15" spans="1:7" ht="14.25">
      <c r="A15" s="12"/>
      <c r="B15" s="24" t="s">
        <v>35</v>
      </c>
      <c r="C15" s="15" t="s">
        <v>36</v>
      </c>
      <c r="D15" s="15" t="s">
        <v>38</v>
      </c>
      <c r="E15" s="15" t="s">
        <v>39</v>
      </c>
      <c r="F15" s="15" t="s">
        <v>40</v>
      </c>
      <c r="G15" s="25" t="s">
        <v>122</v>
      </c>
    </row>
    <row r="16" spans="1:7" ht="14.25">
      <c r="A16" s="12"/>
      <c r="B16" s="26"/>
      <c r="C16" s="13" t="s">
        <v>123</v>
      </c>
      <c r="D16" s="13" t="s">
        <v>124</v>
      </c>
      <c r="E16" s="13" t="s">
        <v>125</v>
      </c>
      <c r="F16" s="13" t="s">
        <v>126</v>
      </c>
      <c r="G16" s="20"/>
    </row>
    <row r="17" spans="1:7" ht="14.25">
      <c r="A17" s="12"/>
      <c r="B17" s="27"/>
      <c r="C17" s="14" t="s">
        <v>37</v>
      </c>
      <c r="D17" s="14" t="s">
        <v>18</v>
      </c>
      <c r="E17" s="14" t="s">
        <v>11</v>
      </c>
      <c r="F17" s="14" t="s">
        <v>41</v>
      </c>
      <c r="G17" s="23"/>
    </row>
    <row r="18" spans="1:7" ht="14.25">
      <c r="A18" s="12"/>
      <c r="B18" s="24" t="s">
        <v>42</v>
      </c>
      <c r="C18" s="15" t="s">
        <v>43</v>
      </c>
      <c r="D18" s="15" t="s">
        <v>44</v>
      </c>
      <c r="E18" s="15" t="s">
        <v>45</v>
      </c>
      <c r="F18" s="15" t="s">
        <v>46</v>
      </c>
      <c r="G18" s="25" t="s">
        <v>127</v>
      </c>
    </row>
    <row r="19" spans="1:7" ht="14.25">
      <c r="A19" s="12"/>
      <c r="B19" s="26"/>
      <c r="C19" s="13" t="s">
        <v>128</v>
      </c>
      <c r="D19" s="13" t="s">
        <v>129</v>
      </c>
      <c r="E19" s="13" t="s">
        <v>130</v>
      </c>
      <c r="F19" s="13" t="s">
        <v>131</v>
      </c>
      <c r="G19" s="20"/>
    </row>
    <row r="20" spans="1:7" ht="14.25">
      <c r="A20" s="12"/>
      <c r="B20" s="27"/>
      <c r="C20" s="14" t="s">
        <v>20</v>
      </c>
      <c r="D20" s="14" t="s">
        <v>13</v>
      </c>
      <c r="E20" s="14" t="s">
        <v>22</v>
      </c>
      <c r="F20" s="14" t="s">
        <v>22</v>
      </c>
      <c r="G20" s="23"/>
    </row>
    <row r="21" spans="1:7" ht="14.25">
      <c r="A21" s="12"/>
      <c r="B21" s="24" t="s">
        <v>47</v>
      </c>
      <c r="C21" s="15" t="s">
        <v>48</v>
      </c>
      <c r="D21" s="15" t="s">
        <v>49</v>
      </c>
      <c r="E21" s="15" t="s">
        <v>50</v>
      </c>
      <c r="F21" s="15" t="s">
        <v>51</v>
      </c>
      <c r="G21" s="25" t="s">
        <v>122</v>
      </c>
    </row>
    <row r="22" spans="1:7" ht="14.25">
      <c r="A22" s="12"/>
      <c r="B22" s="26"/>
      <c r="C22" s="13" t="s">
        <v>132</v>
      </c>
      <c r="D22" s="13" t="s">
        <v>133</v>
      </c>
      <c r="E22" s="13" t="s">
        <v>134</v>
      </c>
      <c r="F22" s="13" t="s">
        <v>135</v>
      </c>
      <c r="G22" s="20"/>
    </row>
    <row r="23" spans="1:7" ht="14.25">
      <c r="A23" s="12"/>
      <c r="B23" s="27"/>
      <c r="C23" s="14" t="s">
        <v>37</v>
      </c>
      <c r="D23" s="14" t="s">
        <v>15</v>
      </c>
      <c r="E23" s="14" t="s">
        <v>11</v>
      </c>
      <c r="F23" s="14" t="s">
        <v>20</v>
      </c>
      <c r="G23" s="23"/>
    </row>
    <row r="24" spans="1:7" ht="14.25">
      <c r="A24" s="12"/>
      <c r="B24" s="24" t="s">
        <v>52</v>
      </c>
      <c r="C24" s="15" t="s">
        <v>53</v>
      </c>
      <c r="D24" s="15" t="s">
        <v>55</v>
      </c>
      <c r="E24" s="15" t="s">
        <v>56</v>
      </c>
      <c r="F24" s="15" t="s">
        <v>57</v>
      </c>
      <c r="G24" s="25" t="s">
        <v>136</v>
      </c>
    </row>
    <row r="25" spans="1:7" ht="14.25">
      <c r="A25" s="12"/>
      <c r="B25" s="26"/>
      <c r="C25" s="13" t="s">
        <v>137</v>
      </c>
      <c r="D25" s="13" t="s">
        <v>138</v>
      </c>
      <c r="E25" s="13" t="s">
        <v>139</v>
      </c>
      <c r="F25" s="13" t="s">
        <v>140</v>
      </c>
      <c r="G25" s="20"/>
    </row>
    <row r="26" spans="1:7" ht="14.25">
      <c r="A26" s="12"/>
      <c r="B26" s="27"/>
      <c r="C26" s="14" t="s">
        <v>54</v>
      </c>
      <c r="D26" s="14" t="s">
        <v>18</v>
      </c>
      <c r="E26" s="14" t="s">
        <v>13</v>
      </c>
      <c r="F26" s="14" t="s">
        <v>13</v>
      </c>
      <c r="G26" s="23"/>
    </row>
    <row r="27" spans="1:7" ht="14.25">
      <c r="A27" s="12"/>
      <c r="B27" s="24" t="s">
        <v>58</v>
      </c>
      <c r="C27" s="15" t="s">
        <v>59</v>
      </c>
      <c r="D27" s="15" t="s">
        <v>60</v>
      </c>
      <c r="E27" s="15" t="s">
        <v>61</v>
      </c>
      <c r="F27" s="15" t="s">
        <v>62</v>
      </c>
      <c r="G27" s="25" t="s">
        <v>141</v>
      </c>
    </row>
    <row r="28" spans="1:7" ht="14.25">
      <c r="A28" s="12"/>
      <c r="B28" s="26"/>
      <c r="C28" s="13" t="s">
        <v>142</v>
      </c>
      <c r="D28" s="13" t="s">
        <v>143</v>
      </c>
      <c r="E28" s="13" t="s">
        <v>144</v>
      </c>
      <c r="F28" s="13" t="s">
        <v>145</v>
      </c>
      <c r="G28" s="20"/>
    </row>
    <row r="29" spans="1:7" ht="14.25">
      <c r="A29" s="12"/>
      <c r="B29" s="27"/>
      <c r="C29" s="14" t="s">
        <v>54</v>
      </c>
      <c r="D29" s="14" t="s">
        <v>22</v>
      </c>
      <c r="E29" s="14" t="s">
        <v>20</v>
      </c>
      <c r="F29" s="14" t="s">
        <v>20</v>
      </c>
      <c r="G29" s="23"/>
    </row>
    <row r="30" spans="1:7" ht="14.25">
      <c r="A30" s="12"/>
      <c r="B30" s="24" t="s">
        <v>63</v>
      </c>
      <c r="C30" s="15" t="s">
        <v>64</v>
      </c>
      <c r="D30" s="15" t="s">
        <v>66</v>
      </c>
      <c r="E30" s="15" t="s">
        <v>67</v>
      </c>
      <c r="F30" s="15" t="s">
        <v>68</v>
      </c>
      <c r="G30" s="25" t="s">
        <v>141</v>
      </c>
    </row>
    <row r="31" spans="1:7" ht="14.25">
      <c r="A31" s="12"/>
      <c r="B31" s="26"/>
      <c r="C31" s="13"/>
      <c r="D31" s="13"/>
      <c r="E31" s="13"/>
      <c r="F31" s="13"/>
      <c r="G31" s="20"/>
    </row>
    <row r="32" spans="1:7" ht="14.25">
      <c r="A32" s="12"/>
      <c r="B32" s="27"/>
      <c r="C32" s="14" t="s">
        <v>65</v>
      </c>
      <c r="D32" s="14" t="s">
        <v>11</v>
      </c>
      <c r="E32" s="14" t="s">
        <v>20</v>
      </c>
      <c r="F32" s="14" t="s">
        <v>13</v>
      </c>
      <c r="G32" s="23"/>
    </row>
    <row r="33" spans="1:7" ht="14.25">
      <c r="A33" s="12"/>
      <c r="B33" s="24" t="s">
        <v>69</v>
      </c>
      <c r="C33" s="15" t="s">
        <v>70</v>
      </c>
      <c r="D33" s="15" t="s">
        <v>71</v>
      </c>
      <c r="E33" s="15" t="s">
        <v>72</v>
      </c>
      <c r="F33" s="15" t="s">
        <v>73</v>
      </c>
      <c r="G33" s="25" t="s">
        <v>136</v>
      </c>
    </row>
    <row r="34" spans="1:7" ht="14.25">
      <c r="A34" s="12"/>
      <c r="B34" s="26"/>
      <c r="C34" s="13" t="s">
        <v>146</v>
      </c>
      <c r="D34" s="13" t="s">
        <v>147</v>
      </c>
      <c r="E34" s="13" t="s">
        <v>148</v>
      </c>
      <c r="F34" s="13" t="s">
        <v>149</v>
      </c>
      <c r="G34" s="20"/>
    </row>
    <row r="35" spans="1:7" ht="14.25">
      <c r="A35" s="12"/>
      <c r="B35" s="27"/>
      <c r="C35" s="14" t="s">
        <v>13</v>
      </c>
      <c r="D35" s="14" t="s">
        <v>22</v>
      </c>
      <c r="E35" s="14" t="s">
        <v>24</v>
      </c>
      <c r="F35" s="14" t="s">
        <v>41</v>
      </c>
      <c r="G35" s="23"/>
    </row>
    <row r="36" spans="1:7" ht="14.25">
      <c r="A36" s="12"/>
      <c r="B36" s="24" t="s">
        <v>74</v>
      </c>
      <c r="C36" s="15" t="s">
        <v>75</v>
      </c>
      <c r="D36" s="15" t="s">
        <v>76</v>
      </c>
      <c r="E36" s="15" t="s">
        <v>77</v>
      </c>
      <c r="F36" s="15" t="s">
        <v>78</v>
      </c>
      <c r="G36" s="25" t="s">
        <v>136</v>
      </c>
    </row>
    <row r="37" spans="1:7" ht="14.25">
      <c r="A37" s="12"/>
      <c r="B37" s="26"/>
      <c r="C37" s="13" t="s">
        <v>150</v>
      </c>
      <c r="D37" s="13" t="s">
        <v>151</v>
      </c>
      <c r="E37" s="13" t="s">
        <v>152</v>
      </c>
      <c r="F37" s="13" t="s">
        <v>153</v>
      </c>
      <c r="G37" s="20"/>
    </row>
    <row r="38" spans="1:7" ht="14.25">
      <c r="A38" s="12"/>
      <c r="B38" s="27"/>
      <c r="C38" s="14" t="s">
        <v>24</v>
      </c>
      <c r="D38" s="14" t="s">
        <v>41</v>
      </c>
      <c r="E38" s="14" t="s">
        <v>11</v>
      </c>
      <c r="F38" s="14" t="s">
        <v>22</v>
      </c>
      <c r="G38" s="23"/>
    </row>
    <row r="39" spans="1:7" ht="14.25">
      <c r="A39" s="12"/>
      <c r="B39" s="24" t="s">
        <v>79</v>
      </c>
      <c r="C39" s="15" t="s">
        <v>80</v>
      </c>
      <c r="D39" s="15" t="s">
        <v>81</v>
      </c>
      <c r="E39" s="15" t="s">
        <v>82</v>
      </c>
      <c r="F39" s="15" t="s">
        <v>83</v>
      </c>
      <c r="G39" s="25" t="s">
        <v>154</v>
      </c>
    </row>
    <row r="40" spans="1:7" ht="14.25">
      <c r="A40" s="12"/>
      <c r="B40" s="26"/>
      <c r="C40" s="13" t="s">
        <v>155</v>
      </c>
      <c r="D40" s="13" t="s">
        <v>156</v>
      </c>
      <c r="E40" s="13" t="s">
        <v>157</v>
      </c>
      <c r="F40" s="13" t="s">
        <v>158</v>
      </c>
      <c r="G40" s="20"/>
    </row>
    <row r="41" spans="1:7" ht="14.25">
      <c r="A41" s="12"/>
      <c r="B41" s="27"/>
      <c r="C41" s="14" t="s">
        <v>24</v>
      </c>
      <c r="D41" s="14" t="s">
        <v>24</v>
      </c>
      <c r="E41" s="14" t="s">
        <v>24</v>
      </c>
      <c r="F41" s="14" t="s">
        <v>41</v>
      </c>
      <c r="G41" s="23"/>
    </row>
    <row r="42" spans="1:7" ht="14.25">
      <c r="A42" s="12"/>
      <c r="B42" s="24" t="s">
        <v>84</v>
      </c>
      <c r="C42" s="15" t="s">
        <v>85</v>
      </c>
      <c r="D42" s="15" t="s">
        <v>86</v>
      </c>
      <c r="E42" s="15" t="s">
        <v>88</v>
      </c>
      <c r="F42" s="15" t="s">
        <v>89</v>
      </c>
      <c r="G42" s="25" t="s">
        <v>154</v>
      </c>
    </row>
    <row r="43" spans="1:7" ht="14.25">
      <c r="A43" s="12"/>
      <c r="B43" s="26"/>
      <c r="C43" s="13" t="s">
        <v>159</v>
      </c>
      <c r="D43" s="13" t="s">
        <v>160</v>
      </c>
      <c r="E43" s="13" t="s">
        <v>161</v>
      </c>
      <c r="F43" s="13" t="s">
        <v>162</v>
      </c>
      <c r="G43" s="20"/>
    </row>
    <row r="44" spans="1:7" ht="14.25">
      <c r="A44" s="12"/>
      <c r="B44" s="27"/>
      <c r="C44" s="14" t="s">
        <v>20</v>
      </c>
      <c r="D44" s="14" t="s">
        <v>87</v>
      </c>
      <c r="E44" s="14" t="s">
        <v>24</v>
      </c>
      <c r="F44" s="14" t="s">
        <v>18</v>
      </c>
      <c r="G44" s="23"/>
    </row>
    <row r="45" spans="1:7" ht="14.25">
      <c r="A45" s="12"/>
      <c r="B45" s="24" t="s">
        <v>90</v>
      </c>
      <c r="C45" s="15" t="s">
        <v>91</v>
      </c>
      <c r="D45" s="15" t="s">
        <v>92</v>
      </c>
      <c r="E45" s="15" t="s">
        <v>93</v>
      </c>
      <c r="F45" s="15" t="s">
        <v>94</v>
      </c>
      <c r="G45" s="25" t="s">
        <v>163</v>
      </c>
    </row>
    <row r="46" spans="1:7" ht="14.25">
      <c r="A46" s="12"/>
      <c r="B46" s="26"/>
      <c r="C46" s="13" t="s">
        <v>164</v>
      </c>
      <c r="D46" s="13" t="s">
        <v>165</v>
      </c>
      <c r="E46" s="13" t="s">
        <v>166</v>
      </c>
      <c r="F46" s="13" t="s">
        <v>167</v>
      </c>
      <c r="G46" s="20"/>
    </row>
    <row r="47" spans="1:7" ht="14.25">
      <c r="A47" s="12"/>
      <c r="B47" s="27"/>
      <c r="C47" s="14" t="s">
        <v>24</v>
      </c>
      <c r="D47" s="14" t="s">
        <v>18</v>
      </c>
      <c r="E47" s="14" t="s">
        <v>87</v>
      </c>
      <c r="F47" s="14" t="s">
        <v>20</v>
      </c>
      <c r="G47" s="23"/>
    </row>
    <row r="48" spans="1:7" ht="14.25">
      <c r="A48" s="12"/>
      <c r="B48" s="24" t="s">
        <v>95</v>
      </c>
      <c r="C48" s="15" t="s">
        <v>96</v>
      </c>
      <c r="D48" s="15" t="s">
        <v>98</v>
      </c>
      <c r="E48" s="15" t="s">
        <v>99</v>
      </c>
      <c r="F48" s="15" t="s">
        <v>100</v>
      </c>
      <c r="G48" s="25" t="s">
        <v>113</v>
      </c>
    </row>
    <row r="49" spans="1:7" ht="14.25">
      <c r="A49" s="12"/>
      <c r="B49" s="26"/>
      <c r="C49" s="13" t="s">
        <v>168</v>
      </c>
      <c r="D49" s="13" t="s">
        <v>169</v>
      </c>
      <c r="E49" s="13" t="s">
        <v>170</v>
      </c>
      <c r="F49" s="13" t="s">
        <v>171</v>
      </c>
      <c r="G49" s="20"/>
    </row>
    <row r="50" spans="1:7" ht="14.25">
      <c r="A50" s="28"/>
      <c r="B50" s="29"/>
      <c r="C50" s="16" t="s">
        <v>97</v>
      </c>
      <c r="D50" s="16" t="s">
        <v>97</v>
      </c>
      <c r="E50" s="16" t="s">
        <v>20</v>
      </c>
      <c r="F50" s="16" t="s">
        <v>11</v>
      </c>
      <c r="G50" s="30"/>
    </row>
  </sheetData>
  <mergeCells count="2">
    <mergeCell ref="E2:F2"/>
    <mergeCell ref="A1:G1"/>
  </mergeCells>
  <printOptions/>
  <pageMargins left="0.64" right="0.52" top="1" bottom="1" header="0.512" footer="0.51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20" sqref="W20"/>
    </sheetView>
  </sheetViews>
  <sheetFormatPr defaultColWidth="8.796875" defaultRowHeight="14.25"/>
  <cols>
    <col min="1" max="1" width="3.69921875" style="35" bestFit="1" customWidth="1"/>
    <col min="2" max="2" width="6" style="35" customWidth="1"/>
    <col min="3" max="5" width="4.5" style="35" customWidth="1"/>
    <col min="6" max="6" width="5.09765625" style="35" customWidth="1"/>
    <col min="7" max="8" width="4.5" style="35" customWidth="1"/>
    <col min="9" max="9" width="5.09765625" style="35" customWidth="1"/>
    <col min="10" max="10" width="4.5" style="35" bestFit="1" customWidth="1"/>
    <col min="11" max="11" width="4.5" style="35" customWidth="1"/>
    <col min="12" max="12" width="3.59765625" style="35" customWidth="1"/>
    <col min="13" max="20" width="4.5" style="35" customWidth="1"/>
    <col min="21" max="16384" width="9" style="35" customWidth="1"/>
  </cols>
  <sheetData>
    <row r="1" spans="1:20" ht="21">
      <c r="A1" s="34" t="s">
        <v>172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3:20" ht="25.5" customHeight="1">
      <c r="C2" s="36" t="s">
        <v>173</v>
      </c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S2" s="38">
        <v>40419</v>
      </c>
      <c r="T2" s="39"/>
    </row>
    <row r="3" spans="1:20" ht="13.5">
      <c r="A3" s="40" t="s">
        <v>174</v>
      </c>
      <c r="B3" s="40" t="s">
        <v>175</v>
      </c>
      <c r="C3" s="41" t="s">
        <v>176</v>
      </c>
      <c r="D3" s="41"/>
      <c r="E3" s="41"/>
      <c r="F3" s="41"/>
      <c r="G3" s="41" t="s">
        <v>177</v>
      </c>
      <c r="H3" s="41"/>
      <c r="I3" s="41"/>
      <c r="J3" s="41" t="s">
        <v>178</v>
      </c>
      <c r="K3" s="41"/>
      <c r="L3" s="42"/>
      <c r="M3" s="43" t="s">
        <v>179</v>
      </c>
      <c r="N3" s="43"/>
      <c r="O3" s="44"/>
      <c r="P3" s="41" t="s">
        <v>180</v>
      </c>
      <c r="Q3" s="41"/>
      <c r="R3" s="41"/>
      <c r="S3" s="41" t="s">
        <v>181</v>
      </c>
      <c r="T3" s="41" t="s">
        <v>182</v>
      </c>
    </row>
    <row r="4" spans="1:20" ht="13.5">
      <c r="A4" s="45"/>
      <c r="B4" s="45"/>
      <c r="C4" s="42" t="s">
        <v>183</v>
      </c>
      <c r="D4" s="42" t="s">
        <v>184</v>
      </c>
      <c r="E4" s="42" t="s">
        <v>184</v>
      </c>
      <c r="F4" s="42" t="s">
        <v>185</v>
      </c>
      <c r="G4" s="42" t="s">
        <v>186</v>
      </c>
      <c r="H4" s="42" t="s">
        <v>187</v>
      </c>
      <c r="I4" s="42" t="s">
        <v>188</v>
      </c>
      <c r="J4" s="42" t="s">
        <v>189</v>
      </c>
      <c r="K4" s="42" t="s">
        <v>190</v>
      </c>
      <c r="L4" s="42" t="s">
        <v>191</v>
      </c>
      <c r="M4" s="42" t="s">
        <v>192</v>
      </c>
      <c r="N4" s="42" t="s">
        <v>193</v>
      </c>
      <c r="O4" s="42" t="s">
        <v>193</v>
      </c>
      <c r="P4" s="42" t="s">
        <v>194</v>
      </c>
      <c r="Q4" s="42" t="s">
        <v>195</v>
      </c>
      <c r="R4" s="42" t="s">
        <v>196</v>
      </c>
      <c r="S4" s="41"/>
      <c r="T4" s="41"/>
    </row>
    <row r="5" spans="1:20" ht="13.5">
      <c r="A5" s="46"/>
      <c r="B5" s="46"/>
      <c r="C5" s="47"/>
      <c r="D5" s="47" t="s">
        <v>197</v>
      </c>
      <c r="E5" s="47" t="s">
        <v>198</v>
      </c>
      <c r="F5" s="47"/>
      <c r="G5" s="47"/>
      <c r="H5" s="47"/>
      <c r="I5" s="47"/>
      <c r="J5" s="47"/>
      <c r="K5" s="47"/>
      <c r="L5" s="47"/>
      <c r="M5" s="47"/>
      <c r="N5" s="47" t="s">
        <v>197</v>
      </c>
      <c r="O5" s="47" t="s">
        <v>198</v>
      </c>
      <c r="P5" s="47"/>
      <c r="Q5" s="47"/>
      <c r="R5" s="47"/>
      <c r="S5" s="47"/>
      <c r="T5" s="47"/>
    </row>
    <row r="6" spans="1:20" ht="13.5">
      <c r="A6" s="40">
        <v>1</v>
      </c>
      <c r="B6" s="40" t="s">
        <v>199</v>
      </c>
      <c r="C6" s="48"/>
      <c r="D6" s="48"/>
      <c r="E6" s="48"/>
      <c r="F6" s="48"/>
      <c r="G6" s="48">
        <v>1</v>
      </c>
      <c r="H6" s="48"/>
      <c r="I6" s="48">
        <v>1</v>
      </c>
      <c r="J6" s="48"/>
      <c r="K6" s="48"/>
      <c r="L6" s="48"/>
      <c r="M6" s="48"/>
      <c r="N6" s="48"/>
      <c r="O6" s="48"/>
      <c r="P6" s="48"/>
      <c r="Q6" s="48"/>
      <c r="R6" s="48"/>
      <c r="S6" s="48">
        <f aca="true" t="shared" si="0" ref="S6:S35">SUM(C6:R6)</f>
        <v>2</v>
      </c>
      <c r="T6" s="49">
        <v>12</v>
      </c>
    </row>
    <row r="7" spans="1:21" ht="21" customHeight="1">
      <c r="A7" s="46"/>
      <c r="B7" s="46"/>
      <c r="C7" s="50"/>
      <c r="D7" s="50"/>
      <c r="E7" s="50"/>
      <c r="F7" s="50"/>
      <c r="G7" s="50">
        <v>10</v>
      </c>
      <c r="H7" s="50"/>
      <c r="I7" s="50">
        <v>10</v>
      </c>
      <c r="J7" s="50"/>
      <c r="K7" s="50"/>
      <c r="L7" s="50"/>
      <c r="M7" s="50"/>
      <c r="N7" s="50"/>
      <c r="O7" s="50"/>
      <c r="P7" s="50"/>
      <c r="Q7" s="50"/>
      <c r="R7" s="50"/>
      <c r="S7" s="50">
        <f t="shared" si="0"/>
        <v>20</v>
      </c>
      <c r="T7" s="51"/>
      <c r="U7" s="52"/>
    </row>
    <row r="8" spans="1:21" ht="13.5">
      <c r="A8" s="40">
        <v>2</v>
      </c>
      <c r="B8" s="40" t="s">
        <v>200</v>
      </c>
      <c r="C8" s="50">
        <v>2</v>
      </c>
      <c r="D8" s="50">
        <v>1</v>
      </c>
      <c r="E8" s="50">
        <v>2</v>
      </c>
      <c r="F8" s="50">
        <v>3</v>
      </c>
      <c r="G8" s="50"/>
      <c r="H8" s="50">
        <v>1</v>
      </c>
      <c r="I8" s="50">
        <v>1</v>
      </c>
      <c r="J8" s="50">
        <v>2</v>
      </c>
      <c r="K8" s="50">
        <v>2</v>
      </c>
      <c r="L8" s="50">
        <v>1</v>
      </c>
      <c r="M8" s="50">
        <v>1</v>
      </c>
      <c r="N8" s="50">
        <v>1</v>
      </c>
      <c r="O8" s="50"/>
      <c r="P8" s="50">
        <v>1</v>
      </c>
      <c r="Q8" s="50">
        <v>1</v>
      </c>
      <c r="R8" s="50">
        <v>1</v>
      </c>
      <c r="S8" s="50">
        <f t="shared" si="0"/>
        <v>20</v>
      </c>
      <c r="T8" s="49">
        <v>1</v>
      </c>
      <c r="U8" s="53"/>
    </row>
    <row r="9" spans="1:21" ht="21" customHeight="1">
      <c r="A9" s="46"/>
      <c r="B9" s="46"/>
      <c r="C9" s="50">
        <v>5</v>
      </c>
      <c r="D9" s="50">
        <v>7</v>
      </c>
      <c r="E9" s="50">
        <v>13</v>
      </c>
      <c r="F9" s="50">
        <v>8</v>
      </c>
      <c r="G9" s="50"/>
      <c r="H9" s="50">
        <v>10</v>
      </c>
      <c r="I9" s="50">
        <v>5</v>
      </c>
      <c r="J9" s="50">
        <v>6</v>
      </c>
      <c r="K9" s="50">
        <v>10</v>
      </c>
      <c r="L9" s="50">
        <v>5</v>
      </c>
      <c r="M9" s="50">
        <v>2</v>
      </c>
      <c r="N9" s="50">
        <v>2</v>
      </c>
      <c r="O9" s="50"/>
      <c r="P9" s="50">
        <v>2</v>
      </c>
      <c r="Q9" s="50">
        <v>2</v>
      </c>
      <c r="R9" s="50">
        <v>2</v>
      </c>
      <c r="S9" s="50">
        <f t="shared" si="0"/>
        <v>79</v>
      </c>
      <c r="T9" s="51"/>
      <c r="U9" s="52"/>
    </row>
    <row r="10" spans="1:21" ht="13.5">
      <c r="A10" s="40">
        <v>3</v>
      </c>
      <c r="B10" s="40" t="s">
        <v>201</v>
      </c>
      <c r="C10" s="50">
        <v>1</v>
      </c>
      <c r="D10" s="50"/>
      <c r="E10" s="50"/>
      <c r="F10" s="50"/>
      <c r="G10" s="50"/>
      <c r="H10" s="50"/>
      <c r="I10" s="50"/>
      <c r="J10" s="50">
        <v>2</v>
      </c>
      <c r="K10" s="50">
        <v>2</v>
      </c>
      <c r="L10" s="50">
        <v>1</v>
      </c>
      <c r="M10" s="50"/>
      <c r="N10" s="50"/>
      <c r="O10" s="50"/>
      <c r="P10" s="50"/>
      <c r="Q10" s="50"/>
      <c r="R10" s="50"/>
      <c r="S10" s="50">
        <f t="shared" si="0"/>
        <v>6</v>
      </c>
      <c r="T10" s="49">
        <v>8</v>
      </c>
      <c r="U10" s="53"/>
    </row>
    <row r="11" spans="1:21" ht="21" customHeight="1">
      <c r="A11" s="46"/>
      <c r="B11" s="46"/>
      <c r="C11" s="50">
        <v>2</v>
      </c>
      <c r="D11" s="50"/>
      <c r="E11" s="50"/>
      <c r="F11" s="50"/>
      <c r="G11" s="50"/>
      <c r="H11" s="50"/>
      <c r="I11" s="50"/>
      <c r="J11" s="50">
        <v>13</v>
      </c>
      <c r="K11" s="50">
        <v>13</v>
      </c>
      <c r="L11" s="50">
        <v>3</v>
      </c>
      <c r="M11" s="50"/>
      <c r="N11" s="50"/>
      <c r="O11" s="50"/>
      <c r="P11" s="50"/>
      <c r="Q11" s="50"/>
      <c r="R11" s="50"/>
      <c r="S11" s="50">
        <f t="shared" si="0"/>
        <v>31</v>
      </c>
      <c r="T11" s="51"/>
      <c r="U11" s="52"/>
    </row>
    <row r="12" spans="1:21" ht="13.5">
      <c r="A12" s="40">
        <v>4</v>
      </c>
      <c r="B12" s="40" t="s">
        <v>202</v>
      </c>
      <c r="C12" s="50">
        <v>1</v>
      </c>
      <c r="D12" s="50">
        <v>1</v>
      </c>
      <c r="E12" s="50">
        <v>1</v>
      </c>
      <c r="F12" s="50">
        <v>2</v>
      </c>
      <c r="G12" s="50"/>
      <c r="H12" s="50">
        <v>2</v>
      </c>
      <c r="I12" s="50"/>
      <c r="J12" s="50"/>
      <c r="K12" s="50">
        <v>2</v>
      </c>
      <c r="L12" s="50"/>
      <c r="M12" s="50">
        <v>1</v>
      </c>
      <c r="N12" s="50">
        <v>1</v>
      </c>
      <c r="O12" s="50">
        <v>1</v>
      </c>
      <c r="P12" s="50">
        <v>1</v>
      </c>
      <c r="Q12" s="50">
        <v>3</v>
      </c>
      <c r="R12" s="50"/>
      <c r="S12" s="50">
        <f t="shared" si="0"/>
        <v>16</v>
      </c>
      <c r="T12" s="49">
        <v>3</v>
      </c>
      <c r="U12" s="53"/>
    </row>
    <row r="13" spans="1:21" ht="21" customHeight="1">
      <c r="A13" s="46"/>
      <c r="B13" s="46"/>
      <c r="C13" s="50">
        <v>3</v>
      </c>
      <c r="D13" s="50">
        <v>5</v>
      </c>
      <c r="E13" s="50">
        <v>7</v>
      </c>
      <c r="F13" s="50">
        <v>12</v>
      </c>
      <c r="G13" s="50"/>
      <c r="H13" s="50">
        <v>10</v>
      </c>
      <c r="I13" s="50"/>
      <c r="J13" s="50"/>
      <c r="K13" s="50">
        <v>10</v>
      </c>
      <c r="L13" s="50"/>
      <c r="M13" s="50">
        <v>2</v>
      </c>
      <c r="N13" s="50">
        <v>2</v>
      </c>
      <c r="O13" s="50">
        <v>2</v>
      </c>
      <c r="P13" s="50">
        <v>2</v>
      </c>
      <c r="Q13" s="50">
        <v>6</v>
      </c>
      <c r="R13" s="50"/>
      <c r="S13" s="50">
        <f t="shared" si="0"/>
        <v>61</v>
      </c>
      <c r="T13" s="51"/>
      <c r="U13" s="52"/>
    </row>
    <row r="14" spans="1:21" ht="13.5">
      <c r="A14" s="40">
        <v>5</v>
      </c>
      <c r="B14" s="40" t="s">
        <v>203</v>
      </c>
      <c r="C14" s="50"/>
      <c r="D14" s="50"/>
      <c r="E14" s="50"/>
      <c r="F14" s="50">
        <v>1</v>
      </c>
      <c r="G14" s="50"/>
      <c r="H14" s="50">
        <v>2</v>
      </c>
      <c r="I14" s="50">
        <v>1</v>
      </c>
      <c r="J14" s="50"/>
      <c r="K14" s="50"/>
      <c r="L14" s="50">
        <v>1</v>
      </c>
      <c r="M14" s="50"/>
      <c r="N14" s="50"/>
      <c r="O14" s="50"/>
      <c r="P14" s="50"/>
      <c r="Q14" s="50">
        <v>1</v>
      </c>
      <c r="R14" s="50"/>
      <c r="S14" s="50">
        <f t="shared" si="0"/>
        <v>6</v>
      </c>
      <c r="T14" s="49">
        <v>11</v>
      </c>
      <c r="U14" s="53"/>
    </row>
    <row r="15" spans="1:21" ht="21" customHeight="1">
      <c r="A15" s="46"/>
      <c r="B15" s="46"/>
      <c r="C15" s="50"/>
      <c r="D15" s="50"/>
      <c r="E15" s="50"/>
      <c r="F15" s="50">
        <v>2</v>
      </c>
      <c r="G15" s="50"/>
      <c r="H15" s="50">
        <v>4</v>
      </c>
      <c r="I15" s="50">
        <v>3</v>
      </c>
      <c r="J15" s="50"/>
      <c r="K15" s="50"/>
      <c r="L15" s="50">
        <v>10</v>
      </c>
      <c r="M15" s="50"/>
      <c r="N15" s="50"/>
      <c r="O15" s="50"/>
      <c r="P15" s="50"/>
      <c r="Q15" s="50">
        <v>2</v>
      </c>
      <c r="R15" s="50"/>
      <c r="S15" s="50">
        <f t="shared" si="0"/>
        <v>21</v>
      </c>
      <c r="T15" s="51"/>
      <c r="U15" s="52"/>
    </row>
    <row r="16" spans="1:21" ht="13.5">
      <c r="A16" s="40">
        <v>6</v>
      </c>
      <c r="B16" s="40" t="s">
        <v>204</v>
      </c>
      <c r="C16" s="50">
        <v>3</v>
      </c>
      <c r="D16" s="50">
        <v>1</v>
      </c>
      <c r="E16" s="50">
        <v>1</v>
      </c>
      <c r="F16" s="50">
        <v>3</v>
      </c>
      <c r="G16" s="50">
        <v>1</v>
      </c>
      <c r="H16" s="50"/>
      <c r="I16" s="50">
        <v>2</v>
      </c>
      <c r="J16" s="50">
        <v>1</v>
      </c>
      <c r="K16" s="50">
        <v>1</v>
      </c>
      <c r="L16" s="50">
        <v>1</v>
      </c>
      <c r="M16" s="50">
        <v>2</v>
      </c>
      <c r="N16" s="50">
        <v>1</v>
      </c>
      <c r="O16" s="50">
        <v>1</v>
      </c>
      <c r="P16" s="50"/>
      <c r="Q16" s="50"/>
      <c r="R16" s="50">
        <v>2</v>
      </c>
      <c r="S16" s="50">
        <f t="shared" si="0"/>
        <v>20</v>
      </c>
      <c r="T16" s="49">
        <v>2</v>
      </c>
      <c r="U16" s="53"/>
    </row>
    <row r="17" spans="1:21" ht="21" customHeight="1">
      <c r="A17" s="46"/>
      <c r="B17" s="46"/>
      <c r="C17" s="50">
        <v>13</v>
      </c>
      <c r="D17" s="50">
        <v>3</v>
      </c>
      <c r="E17" s="50">
        <v>3</v>
      </c>
      <c r="F17" s="50">
        <v>15</v>
      </c>
      <c r="G17" s="50">
        <v>5</v>
      </c>
      <c r="H17" s="50"/>
      <c r="I17" s="50">
        <v>8</v>
      </c>
      <c r="J17" s="50"/>
      <c r="K17" s="50">
        <v>3</v>
      </c>
      <c r="L17" s="50">
        <v>7</v>
      </c>
      <c r="M17" s="50">
        <v>4</v>
      </c>
      <c r="N17" s="50">
        <v>2</v>
      </c>
      <c r="O17" s="50">
        <v>2</v>
      </c>
      <c r="P17" s="50"/>
      <c r="Q17" s="50"/>
      <c r="R17" s="50">
        <v>4</v>
      </c>
      <c r="S17" s="50">
        <f t="shared" si="0"/>
        <v>69</v>
      </c>
      <c r="T17" s="51"/>
      <c r="U17" s="52"/>
    </row>
    <row r="18" spans="1:21" ht="13.5">
      <c r="A18" s="40">
        <v>7</v>
      </c>
      <c r="B18" s="40" t="s">
        <v>205</v>
      </c>
      <c r="C18" s="48">
        <v>1</v>
      </c>
      <c r="D18" s="48">
        <v>2</v>
      </c>
      <c r="E18" s="48">
        <v>1</v>
      </c>
      <c r="F18" s="48"/>
      <c r="G18" s="48"/>
      <c r="H18" s="48">
        <v>3</v>
      </c>
      <c r="I18" s="48"/>
      <c r="J18" s="48">
        <v>2</v>
      </c>
      <c r="K18" s="48"/>
      <c r="L18" s="48">
        <v>1</v>
      </c>
      <c r="M18" s="48">
        <v>2</v>
      </c>
      <c r="N18" s="48">
        <v>1</v>
      </c>
      <c r="O18" s="48"/>
      <c r="P18" s="48">
        <v>2</v>
      </c>
      <c r="Q18" s="48"/>
      <c r="R18" s="48"/>
      <c r="S18" s="50">
        <f t="shared" si="0"/>
        <v>15</v>
      </c>
      <c r="T18" s="49">
        <v>4</v>
      </c>
      <c r="U18" s="53"/>
    </row>
    <row r="19" spans="1:21" ht="21" customHeight="1">
      <c r="A19" s="46"/>
      <c r="B19" s="46"/>
      <c r="C19" s="50">
        <v>5</v>
      </c>
      <c r="D19" s="50">
        <v>3</v>
      </c>
      <c r="E19" s="50">
        <v>5</v>
      </c>
      <c r="F19" s="50"/>
      <c r="G19" s="50"/>
      <c r="H19" s="50">
        <v>13</v>
      </c>
      <c r="I19" s="50"/>
      <c r="J19" s="50">
        <v>10</v>
      </c>
      <c r="K19" s="50"/>
      <c r="L19" s="50">
        <v>5</v>
      </c>
      <c r="M19" s="50">
        <v>4</v>
      </c>
      <c r="N19" s="50">
        <v>2</v>
      </c>
      <c r="O19" s="50"/>
      <c r="P19" s="50">
        <v>4</v>
      </c>
      <c r="Q19" s="50"/>
      <c r="R19" s="50"/>
      <c r="S19" s="50">
        <f t="shared" si="0"/>
        <v>51</v>
      </c>
      <c r="T19" s="51"/>
      <c r="U19" s="52"/>
    </row>
    <row r="20" spans="1:21" ht="13.5">
      <c r="A20" s="40">
        <v>8</v>
      </c>
      <c r="B20" s="40" t="s">
        <v>206</v>
      </c>
      <c r="C20" s="50">
        <v>1</v>
      </c>
      <c r="D20" s="50">
        <v>1</v>
      </c>
      <c r="E20" s="50">
        <v>1</v>
      </c>
      <c r="F20" s="50"/>
      <c r="G20" s="50">
        <v>1</v>
      </c>
      <c r="H20" s="50"/>
      <c r="I20" s="50"/>
      <c r="J20" s="50">
        <v>2</v>
      </c>
      <c r="K20" s="50"/>
      <c r="L20" s="50"/>
      <c r="M20" s="50"/>
      <c r="N20" s="50"/>
      <c r="O20" s="50">
        <v>1</v>
      </c>
      <c r="P20" s="50">
        <v>3</v>
      </c>
      <c r="Q20" s="50">
        <v>1</v>
      </c>
      <c r="R20" s="50"/>
      <c r="S20" s="50">
        <f t="shared" si="0"/>
        <v>11</v>
      </c>
      <c r="T20" s="49">
        <v>5</v>
      </c>
      <c r="U20" s="53"/>
    </row>
    <row r="21" spans="1:21" ht="21" customHeight="1">
      <c r="A21" s="46"/>
      <c r="B21" s="46"/>
      <c r="C21" s="50">
        <v>2</v>
      </c>
      <c r="D21" s="50">
        <v>10</v>
      </c>
      <c r="E21" s="50">
        <v>5</v>
      </c>
      <c r="F21" s="50"/>
      <c r="G21" s="50">
        <v>7</v>
      </c>
      <c r="H21" s="50"/>
      <c r="I21" s="50"/>
      <c r="J21" s="50">
        <v>10</v>
      </c>
      <c r="K21" s="50"/>
      <c r="L21" s="50"/>
      <c r="M21" s="50"/>
      <c r="N21" s="50"/>
      <c r="O21" s="50">
        <v>2</v>
      </c>
      <c r="P21" s="50">
        <v>6</v>
      </c>
      <c r="Q21" s="50">
        <v>2</v>
      </c>
      <c r="R21" s="50"/>
      <c r="S21" s="50">
        <f t="shared" si="0"/>
        <v>44</v>
      </c>
      <c r="T21" s="51"/>
      <c r="U21" s="52"/>
    </row>
    <row r="22" spans="1:21" ht="13.5">
      <c r="A22" s="40">
        <v>9</v>
      </c>
      <c r="B22" s="40" t="s">
        <v>207</v>
      </c>
      <c r="C22" s="50">
        <v>1</v>
      </c>
      <c r="D22" s="50">
        <v>1</v>
      </c>
      <c r="E22" s="50"/>
      <c r="F22" s="50">
        <v>1</v>
      </c>
      <c r="G22" s="50"/>
      <c r="H22" s="50"/>
      <c r="I22" s="50">
        <v>1</v>
      </c>
      <c r="J22" s="50">
        <v>1</v>
      </c>
      <c r="K22" s="50"/>
      <c r="L22" s="50"/>
      <c r="M22" s="50"/>
      <c r="N22" s="50"/>
      <c r="O22" s="50"/>
      <c r="P22" s="50"/>
      <c r="Q22" s="50"/>
      <c r="R22" s="50"/>
      <c r="S22" s="50">
        <f t="shared" si="0"/>
        <v>5</v>
      </c>
      <c r="T22" s="49">
        <v>13</v>
      </c>
      <c r="U22" s="53"/>
    </row>
    <row r="23" spans="1:21" ht="21" customHeight="1">
      <c r="A23" s="46"/>
      <c r="B23" s="46"/>
      <c r="C23" s="50">
        <v>5</v>
      </c>
      <c r="D23" s="50">
        <v>3</v>
      </c>
      <c r="E23" s="50"/>
      <c r="F23" s="50">
        <v>2</v>
      </c>
      <c r="G23" s="50"/>
      <c r="H23" s="50"/>
      <c r="I23" s="50">
        <v>7</v>
      </c>
      <c r="J23" s="50">
        <v>2</v>
      </c>
      <c r="K23" s="50"/>
      <c r="L23" s="50"/>
      <c r="M23" s="50"/>
      <c r="N23" s="50"/>
      <c r="O23" s="50"/>
      <c r="P23" s="50"/>
      <c r="Q23" s="50"/>
      <c r="R23" s="50"/>
      <c r="S23" s="50">
        <f t="shared" si="0"/>
        <v>19</v>
      </c>
      <c r="T23" s="51"/>
      <c r="U23" s="52"/>
    </row>
    <row r="24" spans="1:21" ht="13.5">
      <c r="A24" s="40">
        <v>10</v>
      </c>
      <c r="B24" s="40" t="s">
        <v>208</v>
      </c>
      <c r="C24" s="50">
        <v>2</v>
      </c>
      <c r="D24" s="50"/>
      <c r="E24" s="50">
        <v>1</v>
      </c>
      <c r="F24" s="50">
        <v>2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>
        <f t="shared" si="0"/>
        <v>5</v>
      </c>
      <c r="T24" s="49">
        <v>10</v>
      </c>
      <c r="U24" s="53"/>
    </row>
    <row r="25" spans="1:21" ht="21" customHeight="1">
      <c r="A25" s="46"/>
      <c r="B25" s="46"/>
      <c r="C25" s="50">
        <v>12</v>
      </c>
      <c r="D25" s="50"/>
      <c r="E25" s="50">
        <v>3</v>
      </c>
      <c r="F25" s="50">
        <v>7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>
        <f t="shared" si="0"/>
        <v>22</v>
      </c>
      <c r="T25" s="51"/>
      <c r="U25" s="52"/>
    </row>
    <row r="26" spans="1:21" ht="13.5">
      <c r="A26" s="40">
        <v>11</v>
      </c>
      <c r="B26" s="40" t="s">
        <v>209</v>
      </c>
      <c r="C26" s="50">
        <v>1</v>
      </c>
      <c r="D26" s="50"/>
      <c r="E26" s="50"/>
      <c r="F26" s="50"/>
      <c r="G26" s="50"/>
      <c r="H26" s="50"/>
      <c r="I26" s="50"/>
      <c r="J26" s="50">
        <v>1</v>
      </c>
      <c r="K26" s="50"/>
      <c r="L26" s="50"/>
      <c r="M26" s="50">
        <v>4</v>
      </c>
      <c r="N26" s="50">
        <v>4</v>
      </c>
      <c r="O26" s="50">
        <v>3</v>
      </c>
      <c r="P26" s="50">
        <v>1</v>
      </c>
      <c r="Q26" s="50">
        <v>1</v>
      </c>
      <c r="R26" s="50"/>
      <c r="S26" s="50">
        <f t="shared" si="0"/>
        <v>15</v>
      </c>
      <c r="T26" s="49">
        <v>9</v>
      </c>
      <c r="U26" s="53"/>
    </row>
    <row r="27" spans="1:21" ht="21" customHeight="1">
      <c r="A27" s="46"/>
      <c r="B27" s="46"/>
      <c r="C27" s="50">
        <v>2</v>
      </c>
      <c r="D27" s="50"/>
      <c r="E27" s="50"/>
      <c r="F27" s="50"/>
      <c r="G27" s="50"/>
      <c r="H27" s="50"/>
      <c r="I27" s="50"/>
      <c r="J27" s="50">
        <v>2</v>
      </c>
      <c r="K27" s="50"/>
      <c r="L27" s="50"/>
      <c r="M27" s="50">
        <v>6</v>
      </c>
      <c r="N27" s="50">
        <v>8</v>
      </c>
      <c r="O27" s="50">
        <v>6</v>
      </c>
      <c r="P27" s="50">
        <v>2</v>
      </c>
      <c r="Q27" s="50">
        <v>2</v>
      </c>
      <c r="R27" s="50"/>
      <c r="S27" s="50">
        <f t="shared" si="0"/>
        <v>28</v>
      </c>
      <c r="T27" s="51"/>
      <c r="U27" s="52"/>
    </row>
    <row r="28" spans="1:21" ht="13.5">
      <c r="A28" s="40">
        <v>12</v>
      </c>
      <c r="B28" s="40" t="s">
        <v>210</v>
      </c>
      <c r="C28" s="50"/>
      <c r="D28" s="50"/>
      <c r="E28" s="50"/>
      <c r="F28" s="50">
        <v>1</v>
      </c>
      <c r="G28" s="50"/>
      <c r="H28" s="50"/>
      <c r="I28" s="50"/>
      <c r="J28" s="50"/>
      <c r="K28" s="50"/>
      <c r="L28" s="50">
        <v>1</v>
      </c>
      <c r="M28" s="50"/>
      <c r="N28" s="50"/>
      <c r="O28" s="50"/>
      <c r="P28" s="50"/>
      <c r="Q28" s="50">
        <v>2</v>
      </c>
      <c r="R28" s="50">
        <v>3</v>
      </c>
      <c r="S28" s="50">
        <f t="shared" si="0"/>
        <v>7</v>
      </c>
      <c r="T28" s="49">
        <v>14</v>
      </c>
      <c r="U28" s="53"/>
    </row>
    <row r="29" spans="1:21" ht="21" customHeight="1">
      <c r="A29" s="46"/>
      <c r="B29" s="46"/>
      <c r="C29" s="50"/>
      <c r="D29" s="50"/>
      <c r="E29" s="50"/>
      <c r="F29" s="50">
        <v>2</v>
      </c>
      <c r="G29" s="50"/>
      <c r="H29" s="50"/>
      <c r="I29" s="50"/>
      <c r="J29" s="50"/>
      <c r="K29" s="50"/>
      <c r="L29" s="50">
        <v>3</v>
      </c>
      <c r="M29" s="50"/>
      <c r="N29" s="50"/>
      <c r="O29" s="50"/>
      <c r="P29" s="50"/>
      <c r="Q29" s="50">
        <v>4</v>
      </c>
      <c r="R29" s="50">
        <v>6</v>
      </c>
      <c r="S29" s="50">
        <f t="shared" si="0"/>
        <v>15</v>
      </c>
      <c r="T29" s="51"/>
      <c r="U29" s="52"/>
    </row>
    <row r="30" spans="1:21" ht="13.5">
      <c r="A30" s="40">
        <v>13</v>
      </c>
      <c r="B30" s="40" t="s">
        <v>211</v>
      </c>
      <c r="C30" s="50"/>
      <c r="D30" s="50">
        <v>1</v>
      </c>
      <c r="E30" s="50"/>
      <c r="F30" s="50">
        <v>1</v>
      </c>
      <c r="G30" s="50">
        <v>2</v>
      </c>
      <c r="H30" s="50"/>
      <c r="I30" s="50"/>
      <c r="J30" s="50">
        <v>1</v>
      </c>
      <c r="K30" s="50"/>
      <c r="L30" s="50">
        <v>1</v>
      </c>
      <c r="M30" s="50">
        <v>1</v>
      </c>
      <c r="N30" s="50">
        <v>2</v>
      </c>
      <c r="O30" s="50">
        <v>3</v>
      </c>
      <c r="P30" s="50">
        <v>3</v>
      </c>
      <c r="Q30" s="50">
        <v>1</v>
      </c>
      <c r="R30" s="50">
        <v>1</v>
      </c>
      <c r="S30" s="50">
        <f t="shared" si="0"/>
        <v>17</v>
      </c>
      <c r="T30" s="49">
        <v>6</v>
      </c>
      <c r="U30" s="53"/>
    </row>
    <row r="31" spans="1:21" ht="21" customHeight="1">
      <c r="A31" s="46"/>
      <c r="B31" s="46"/>
      <c r="C31" s="50"/>
      <c r="D31" s="50">
        <v>5</v>
      </c>
      <c r="E31" s="50"/>
      <c r="F31" s="50">
        <v>3</v>
      </c>
      <c r="G31" s="50">
        <v>6</v>
      </c>
      <c r="H31" s="50"/>
      <c r="I31" s="50"/>
      <c r="J31" s="50">
        <v>2</v>
      </c>
      <c r="K31" s="50"/>
      <c r="L31" s="50">
        <v>3</v>
      </c>
      <c r="M31" s="50">
        <v>2</v>
      </c>
      <c r="N31" s="50">
        <v>4</v>
      </c>
      <c r="O31" s="50">
        <v>6</v>
      </c>
      <c r="P31" s="50">
        <v>6</v>
      </c>
      <c r="Q31" s="50">
        <v>2</v>
      </c>
      <c r="R31" s="50">
        <v>2</v>
      </c>
      <c r="S31" s="50">
        <f t="shared" si="0"/>
        <v>41</v>
      </c>
      <c r="T31" s="51"/>
      <c r="U31" s="52"/>
    </row>
    <row r="32" spans="1:21" ht="13.5">
      <c r="A32" s="40">
        <v>14</v>
      </c>
      <c r="B32" s="40" t="s">
        <v>212</v>
      </c>
      <c r="C32" s="50">
        <v>1</v>
      </c>
      <c r="D32" s="50">
        <v>1</v>
      </c>
      <c r="E32" s="50"/>
      <c r="F32" s="50"/>
      <c r="G32" s="50">
        <v>1</v>
      </c>
      <c r="H32" s="50">
        <v>2</v>
      </c>
      <c r="I32" s="50"/>
      <c r="J32" s="50">
        <v>1</v>
      </c>
      <c r="K32" s="50"/>
      <c r="L32" s="50"/>
      <c r="M32" s="50">
        <v>2</v>
      </c>
      <c r="N32" s="50">
        <v>3</v>
      </c>
      <c r="O32" s="50">
        <v>3</v>
      </c>
      <c r="P32" s="50">
        <v>1</v>
      </c>
      <c r="Q32" s="50">
        <v>1</v>
      </c>
      <c r="R32" s="50">
        <v>1</v>
      </c>
      <c r="S32" s="50">
        <f t="shared" si="0"/>
        <v>17</v>
      </c>
      <c r="T32" s="49">
        <v>7</v>
      </c>
      <c r="U32" s="53"/>
    </row>
    <row r="33" spans="1:21" ht="21" customHeight="1">
      <c r="A33" s="46"/>
      <c r="B33" s="46"/>
      <c r="C33" s="50"/>
      <c r="D33" s="50">
        <v>3</v>
      </c>
      <c r="E33" s="50"/>
      <c r="F33" s="50"/>
      <c r="G33" s="50">
        <v>5</v>
      </c>
      <c r="H33" s="50">
        <v>6</v>
      </c>
      <c r="I33" s="50"/>
      <c r="J33" s="50">
        <v>2</v>
      </c>
      <c r="K33" s="50"/>
      <c r="L33" s="50"/>
      <c r="M33" s="50">
        <v>4</v>
      </c>
      <c r="N33" s="50">
        <v>6</v>
      </c>
      <c r="O33" s="50">
        <v>6</v>
      </c>
      <c r="P33" s="50">
        <v>2</v>
      </c>
      <c r="Q33" s="50">
        <v>2</v>
      </c>
      <c r="R33" s="50">
        <v>2</v>
      </c>
      <c r="S33" s="50">
        <f t="shared" si="0"/>
        <v>38</v>
      </c>
      <c r="T33" s="51"/>
      <c r="U33" s="52"/>
    </row>
    <row r="34" spans="1:21" ht="13.5">
      <c r="A34" s="40">
        <v>15</v>
      </c>
      <c r="B34" s="40" t="s">
        <v>213</v>
      </c>
      <c r="C34" s="50"/>
      <c r="D34" s="50"/>
      <c r="E34" s="50">
        <v>1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>
        <f t="shared" si="0"/>
        <v>1</v>
      </c>
      <c r="T34" s="49">
        <v>15</v>
      </c>
      <c r="U34" s="53"/>
    </row>
    <row r="35" spans="1:21" ht="21" customHeight="1">
      <c r="A35" s="46"/>
      <c r="B35" s="46"/>
      <c r="C35" s="50"/>
      <c r="D35" s="50"/>
      <c r="E35" s="50">
        <v>3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>
        <f t="shared" si="0"/>
        <v>3</v>
      </c>
      <c r="T35" s="51"/>
      <c r="U35" s="52"/>
    </row>
    <row r="36" spans="1:21" ht="13.5">
      <c r="A36" s="40">
        <v>16</v>
      </c>
      <c r="B36" s="40" t="s">
        <v>214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49"/>
      <c r="U36" s="53"/>
    </row>
    <row r="37" spans="1:21" ht="21" customHeight="1">
      <c r="A37" s="46"/>
      <c r="B37" s="46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  <c r="U37" s="52"/>
    </row>
    <row r="38" spans="1:20" ht="13.5">
      <c r="A38" s="40">
        <v>17</v>
      </c>
      <c r="B38" s="40" t="s">
        <v>215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49"/>
    </row>
    <row r="39" spans="1:20" ht="21" customHeight="1">
      <c r="A39" s="46"/>
      <c r="B39" s="46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1"/>
    </row>
    <row r="40" spans="1:20" ht="25.5" customHeight="1">
      <c r="A40" s="54"/>
      <c r="B40" s="55"/>
      <c r="C40" s="56">
        <f aca="true" t="shared" si="1" ref="C40:R40">C39+C37+C35+C33+C31+C29+C27+C25+C23+C21+C19+C17+C15+C13+C11+C9+C7</f>
        <v>49</v>
      </c>
      <c r="D40" s="56">
        <f t="shared" si="1"/>
        <v>39</v>
      </c>
      <c r="E40" s="56">
        <f t="shared" si="1"/>
        <v>39</v>
      </c>
      <c r="F40" s="56">
        <f t="shared" si="1"/>
        <v>51</v>
      </c>
      <c r="G40" s="56">
        <f t="shared" si="1"/>
        <v>33</v>
      </c>
      <c r="H40" s="56">
        <f t="shared" si="1"/>
        <v>43</v>
      </c>
      <c r="I40" s="56">
        <f t="shared" si="1"/>
        <v>33</v>
      </c>
      <c r="J40" s="56">
        <f t="shared" si="1"/>
        <v>47</v>
      </c>
      <c r="K40" s="56">
        <f t="shared" si="1"/>
        <v>36</v>
      </c>
      <c r="L40" s="56">
        <f t="shared" si="1"/>
        <v>36</v>
      </c>
      <c r="M40" s="56">
        <f t="shared" si="1"/>
        <v>24</v>
      </c>
      <c r="N40" s="56">
        <f t="shared" si="1"/>
        <v>26</v>
      </c>
      <c r="O40" s="56">
        <f t="shared" si="1"/>
        <v>24</v>
      </c>
      <c r="P40" s="56">
        <f t="shared" si="1"/>
        <v>24</v>
      </c>
      <c r="Q40" s="56">
        <f t="shared" si="1"/>
        <v>22</v>
      </c>
      <c r="R40" s="56">
        <f t="shared" si="1"/>
        <v>16</v>
      </c>
      <c r="S40" s="56"/>
      <c r="T40" s="56"/>
    </row>
    <row r="41" spans="1:20" ht="25.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25.5" customHeight="1">
      <c r="A42" s="58" t="s">
        <v>216</v>
      </c>
      <c r="B42" s="59" t="s">
        <v>217</v>
      </c>
      <c r="C42" s="57"/>
      <c r="D42" s="57"/>
      <c r="E42" s="57"/>
      <c r="F42" s="57"/>
      <c r="G42" s="57"/>
      <c r="H42" s="57"/>
      <c r="I42" s="57" t="s">
        <v>218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ht="25.5" customHeight="1">
      <c r="A43" s="57"/>
      <c r="B43" s="59" t="s">
        <v>219</v>
      </c>
      <c r="C43" s="57"/>
      <c r="D43" s="60" t="s">
        <v>220</v>
      </c>
      <c r="E43" s="60"/>
      <c r="F43" s="57"/>
      <c r="G43" s="57"/>
      <c r="H43" s="57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25.5" customHeight="1">
      <c r="A44" s="57"/>
      <c r="B44" s="59" t="s">
        <v>221</v>
      </c>
      <c r="C44" s="57"/>
      <c r="D44" s="60" t="s">
        <v>222</v>
      </c>
      <c r="E44" s="60"/>
      <c r="F44" s="57"/>
      <c r="G44" s="57"/>
      <c r="H44" s="57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25.5" customHeight="1">
      <c r="A45" s="57"/>
      <c r="B45" s="59" t="s">
        <v>223</v>
      </c>
      <c r="C45" s="57"/>
      <c r="D45" s="60" t="s">
        <v>224</v>
      </c>
      <c r="E45" s="60"/>
      <c r="F45" s="57"/>
      <c r="G45" s="57"/>
      <c r="H45" s="57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25.5" customHeight="1">
      <c r="A46" s="57"/>
      <c r="B46" s="59" t="s">
        <v>225</v>
      </c>
      <c r="C46" s="57"/>
      <c r="D46" s="60" t="s">
        <v>226</v>
      </c>
      <c r="E46" s="60"/>
      <c r="F46" s="57"/>
      <c r="G46" s="57"/>
      <c r="H46" s="57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25.5" customHeight="1">
      <c r="A47" s="57"/>
      <c r="B47" s="59" t="s">
        <v>227</v>
      </c>
      <c r="C47" s="57"/>
      <c r="D47" s="57" t="s">
        <v>228</v>
      </c>
      <c r="E47" s="57"/>
      <c r="F47" s="57"/>
      <c r="G47" s="57"/>
      <c r="H47" s="57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</sheetData>
  <mergeCells count="64">
    <mergeCell ref="A38:A39"/>
    <mergeCell ref="B38:B39"/>
    <mergeCell ref="T38:T39"/>
    <mergeCell ref="A40:B40"/>
    <mergeCell ref="A34:A35"/>
    <mergeCell ref="B34:B35"/>
    <mergeCell ref="T34:T35"/>
    <mergeCell ref="A36:A37"/>
    <mergeCell ref="B36:B37"/>
    <mergeCell ref="T36:T37"/>
    <mergeCell ref="A30:A31"/>
    <mergeCell ref="B30:B31"/>
    <mergeCell ref="T30:T31"/>
    <mergeCell ref="A32:A33"/>
    <mergeCell ref="B32:B33"/>
    <mergeCell ref="T32:T33"/>
    <mergeCell ref="A26:A27"/>
    <mergeCell ref="B26:B27"/>
    <mergeCell ref="T26:T27"/>
    <mergeCell ref="A28:A29"/>
    <mergeCell ref="B28:B29"/>
    <mergeCell ref="T28:T29"/>
    <mergeCell ref="A22:A23"/>
    <mergeCell ref="B22:B23"/>
    <mergeCell ref="T22:T23"/>
    <mergeCell ref="A24:A25"/>
    <mergeCell ref="B24:B25"/>
    <mergeCell ref="T24:T25"/>
    <mergeCell ref="A18:A19"/>
    <mergeCell ref="B18:B19"/>
    <mergeCell ref="T18:T19"/>
    <mergeCell ref="A20:A21"/>
    <mergeCell ref="B20:B21"/>
    <mergeCell ref="T20:T21"/>
    <mergeCell ref="A14:A15"/>
    <mergeCell ref="B14:B15"/>
    <mergeCell ref="T14:T15"/>
    <mergeCell ref="A16:A17"/>
    <mergeCell ref="B16:B17"/>
    <mergeCell ref="T16:T17"/>
    <mergeCell ref="A10:A11"/>
    <mergeCell ref="B10:B11"/>
    <mergeCell ref="T10:T11"/>
    <mergeCell ref="A12:A13"/>
    <mergeCell ref="B12:B13"/>
    <mergeCell ref="T12:T13"/>
    <mergeCell ref="S3:S4"/>
    <mergeCell ref="T3:T4"/>
    <mergeCell ref="A6:A7"/>
    <mergeCell ref="B6:B7"/>
    <mergeCell ref="T6:T7"/>
    <mergeCell ref="J3:K3"/>
    <mergeCell ref="M3:O3"/>
    <mergeCell ref="P3:R3"/>
    <mergeCell ref="A8:A9"/>
    <mergeCell ref="B8:B9"/>
    <mergeCell ref="T8:T9"/>
    <mergeCell ref="A1:T1"/>
    <mergeCell ref="C2:K2"/>
    <mergeCell ref="S2:T2"/>
    <mergeCell ref="A3:A5"/>
    <mergeCell ref="B3:B5"/>
    <mergeCell ref="C3:F3"/>
    <mergeCell ref="G3:I3"/>
  </mergeCells>
  <printOptions/>
  <pageMargins left="0.68" right="0.39" top="0.76" bottom="0.21" header="0.512" footer="0.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浅見 勇</dc:creator>
  <cp:keywords/>
  <dc:description/>
  <cp:lastModifiedBy> mnooborisaka</cp:lastModifiedBy>
  <cp:lastPrinted>2005-08-31T11:52:27Z</cp:lastPrinted>
  <dcterms:created xsi:type="dcterms:W3CDTF">2001-03-23T06:14:54Z</dcterms:created>
  <dcterms:modified xsi:type="dcterms:W3CDTF">2010-08-31T18:37:01Z</dcterms:modified>
  <cp:category/>
  <cp:version/>
  <cp:contentType/>
  <cp:contentStatus/>
</cp:coreProperties>
</file>